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texasgolf.sharepoint.com/Shared Documents/TGA Documents/TGA Documents/CHAMPIONSHIP DEPT/Championships &amp; Events/Women's Events/2024/Women's Stroke Play/Golf Course/"/>
    </mc:Choice>
  </mc:AlternateContent>
  <xr:revisionPtr revIDLastSave="86" documentId="8_{952AF514-A7F2-4FA5-8012-D2B9D8EA0661}" xr6:coauthVersionLast="47" xr6:coauthVersionMax="47" xr10:uidLastSave="{843906F9-FDD0-40BA-85C0-815817C9C3C4}"/>
  <bookViews>
    <workbookView xWindow="-108" yWindow="-108" windowWidth="23256" windowHeight="12456" xr2:uid="{00000000-000D-0000-FFFF-FFFF00000000}"/>
  </bookViews>
  <sheets>
    <sheet name="Yardage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3" l="1"/>
  <c r="K33" i="3"/>
  <c r="K29" i="3"/>
  <c r="K28" i="3"/>
  <c r="L34" i="3" l="1"/>
  <c r="L33" i="3"/>
  <c r="K22" i="3"/>
  <c r="K16" i="3"/>
  <c r="K17" i="3" l="1"/>
  <c r="K21" i="3"/>
  <c r="L22" i="3" l="1"/>
  <c r="L21" i="3"/>
</calcChain>
</file>

<file path=xl/sharedStrings.xml><?xml version="1.0" encoding="utf-8"?>
<sst xmlns="http://schemas.openxmlformats.org/spreadsheetml/2006/main" count="26" uniqueCount="12">
  <si>
    <t>OUT</t>
  </si>
  <si>
    <t>IN</t>
  </si>
  <si>
    <t>TOTAL</t>
  </si>
  <si>
    <t>Par</t>
  </si>
  <si>
    <t>Tee</t>
  </si>
  <si>
    <t>Option Tee</t>
  </si>
  <si>
    <t>Front 9</t>
  </si>
  <si>
    <t>Back 9</t>
  </si>
  <si>
    <t xml:space="preserve">TOURNAMENT YARDAGES     </t>
  </si>
  <si>
    <r>
      <rPr>
        <sz val="11"/>
        <color theme="1"/>
        <rFont val="Calibri"/>
        <family val="2"/>
        <scheme val="minor"/>
      </rPr>
      <t xml:space="preserve">The hole numbers and yardages depicted below, as well as those on the Official Scorecard, are indicative of the maximum yardages for the championship. The championship will be contested from these distances, or a location forward of the listed yardage. Note that this yardage will fluctuate based on the proximity of hole locations for a given round. Throughout the championship, the </t>
    </r>
    <r>
      <rPr>
        <b/>
        <sz val="11"/>
        <color theme="1"/>
        <rFont val="Calibri"/>
        <family val="2"/>
        <scheme val="minor"/>
      </rPr>
      <t>Championship Division</t>
    </r>
    <r>
      <rPr>
        <sz val="11"/>
        <color theme="1"/>
        <rFont val="Calibri"/>
        <family val="2"/>
        <scheme val="minor"/>
      </rPr>
      <t xml:space="preserve"> will play from the </t>
    </r>
    <r>
      <rPr>
        <u/>
        <sz val="11"/>
        <color theme="1"/>
        <rFont val="Calibri"/>
        <family val="2"/>
        <scheme val="minor"/>
      </rPr>
      <t>white rectangular</t>
    </r>
    <r>
      <rPr>
        <sz val="11"/>
        <color theme="1"/>
        <rFont val="Calibri"/>
        <family val="2"/>
        <scheme val="minor"/>
      </rPr>
      <t xml:space="preserve"> Texas Golf Association tee markers, while the </t>
    </r>
    <r>
      <rPr>
        <b/>
        <sz val="11"/>
        <color theme="1"/>
        <rFont val="Calibri"/>
        <family val="2"/>
        <scheme val="minor"/>
      </rPr>
      <t>Flight Division</t>
    </r>
    <r>
      <rPr>
        <sz val="11"/>
        <color theme="1"/>
        <rFont val="Calibri"/>
        <family val="2"/>
        <scheme val="minor"/>
      </rPr>
      <t xml:space="preserve"> will play from the </t>
    </r>
    <r>
      <rPr>
        <u/>
        <sz val="11"/>
        <color theme="1"/>
        <rFont val="Calibri"/>
        <family val="2"/>
        <scheme val="minor"/>
      </rPr>
      <t>blue rectangular</t>
    </r>
    <r>
      <rPr>
        <sz val="11"/>
        <color theme="1"/>
        <rFont val="Calibri"/>
        <family val="2"/>
        <scheme val="minor"/>
      </rPr>
      <t xml:space="preserve"> Texas Golf Association tee markers.</t>
    </r>
  </si>
  <si>
    <t>Championship Division</t>
  </si>
  <si>
    <t>Flight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</si>
</sst>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theme="0"/>
      <name val="Arial"/>
      <family val="2"/>
    </font>
    <font>
      <sz val="32"/>
      <color theme="0"/>
      <name val="Arial"/>
      <family val="2"/>
    </font>
    <font>
      <b/>
      <sz val="11"/>
      <color theme="0"/>
      <name val="Arial"/>
      <family val="2"/>
    </font>
    <font>
      <sz val="12"/>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i/>
      <sz val="11"/>
      <color theme="1"/>
      <name val="Calibri"/>
      <family val="2"/>
      <scheme val="minor"/>
    </font>
    <font>
      <b/>
      <sz val="11"/>
      <color theme="3"/>
      <name val="Calibri"/>
      <family val="2"/>
      <scheme val="minor"/>
    </font>
    <font>
      <b/>
      <sz val="11"/>
      <color theme="0"/>
      <name val="Calibri"/>
      <family val="2"/>
      <scheme val="minor"/>
    </font>
    <font>
      <u/>
      <sz val="11"/>
      <color theme="1"/>
      <name val="Calibri"/>
      <family val="2"/>
      <scheme val="minor"/>
    </font>
  </fonts>
  <fills count="3">
    <fill>
      <patternFill patternType="none"/>
    </fill>
    <fill>
      <patternFill patternType="gray125"/>
    </fill>
    <fill>
      <patternFill patternType="solid">
        <fgColor theme="3"/>
        <bgColor indexed="64"/>
      </patternFill>
    </fill>
  </fills>
  <borders count="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1" fillId="0" borderId="0" xfId="0" applyFont="1"/>
    <xf numFmtId="0" fontId="3"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vertical="center"/>
    </xf>
    <xf numFmtId="0" fontId="5" fillId="0" borderId="0" xfId="0" applyFont="1"/>
    <xf numFmtId="0" fontId="1" fillId="0" borderId="0" xfId="0" applyFont="1" applyAlignment="1">
      <alignment horizontal="left" vertical="center" wrapText="1"/>
    </xf>
    <xf numFmtId="0" fontId="7" fillId="0" borderId="3" xfId="0" applyFont="1" applyBorder="1"/>
    <xf numFmtId="0" fontId="7" fillId="0" borderId="1" xfId="0" applyFont="1" applyBorder="1" applyAlignment="1">
      <alignment horizontal="center"/>
    </xf>
    <xf numFmtId="0" fontId="8" fillId="0" borderId="1" xfId="0" applyFont="1" applyBorder="1" applyAlignment="1">
      <alignment horizontal="center"/>
    </xf>
    <xf numFmtId="0" fontId="9" fillId="0" borderId="0" xfId="0" applyFont="1" applyAlignment="1">
      <alignment horizontal="center"/>
    </xf>
    <xf numFmtId="0" fontId="9" fillId="0" borderId="2" xfId="0" applyFont="1" applyBorder="1"/>
    <xf numFmtId="0" fontId="8" fillId="0" borderId="0" xfId="0" applyFont="1" applyAlignment="1">
      <alignment horizontal="center"/>
    </xf>
    <xf numFmtId="0" fontId="0" fillId="0" borderId="2" xfId="0" applyBorder="1"/>
    <xf numFmtId="0" fontId="0" fillId="0" borderId="0" xfId="0" applyAlignment="1">
      <alignment horizontal="center"/>
    </xf>
    <xf numFmtId="0" fontId="10" fillId="0" borderId="0" xfId="0" applyFont="1" applyAlignment="1">
      <alignment horizontal="center"/>
    </xf>
    <xf numFmtId="0" fontId="7" fillId="0" borderId="1" xfId="0" applyFont="1" applyBorder="1" applyAlignment="1">
      <alignment horizontal="right"/>
    </xf>
    <xf numFmtId="0" fontId="7" fillId="0" borderId="0" xfId="0" applyFont="1" applyAlignment="1">
      <alignment horizontal="right"/>
    </xf>
    <xf numFmtId="0" fontId="6" fillId="0" borderId="0" xfId="0" applyFont="1" applyAlignment="1">
      <alignment horizontal="right"/>
    </xf>
    <xf numFmtId="0" fontId="9" fillId="0" borderId="0" xfId="0" applyFont="1"/>
    <xf numFmtId="0" fontId="3" fillId="0" borderId="0" xfId="0" applyFont="1" applyAlignment="1">
      <alignment horizontal="right" vertical="center"/>
    </xf>
    <xf numFmtId="0" fontId="12" fillId="2" borderId="0" xfId="0" applyFont="1" applyFill="1" applyAlignment="1">
      <alignment horizontal="center"/>
    </xf>
    <xf numFmtId="0" fontId="0" fillId="0" borderId="0" xfId="0"/>
    <xf numFmtId="0" fontId="0" fillId="0" borderId="0" xfId="0" applyAlignment="1">
      <alignment horizontal="left" vertical="center" wrapText="1"/>
    </xf>
    <xf numFmtId="0" fontId="1" fillId="0" borderId="0" xfId="0" applyFont="1" applyAlignment="1">
      <alignment horizontal="left" vertical="center" wrapText="1"/>
    </xf>
    <xf numFmtId="0" fontId="11"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9E0000"/>
      <color rgb="FFA40000"/>
      <color rgb="FFCC0000"/>
      <color rgb="FF800000"/>
      <color rgb="FFFA9D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57150</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59065" cy="1539240"/>
        </a:xfrm>
        <a:prstGeom prst="rect">
          <a:avLst/>
        </a:prstGeom>
        <a:solidFill>
          <a:srgbClr val="800000"/>
        </a:solidFill>
        <a:ln>
          <a:noFill/>
        </a:ln>
      </xdr:spPr>
    </xdr:pic>
    <xdr:clientData/>
  </xdr:twoCellAnchor>
  <xdr:twoCellAnchor>
    <xdr:from>
      <xdr:col>1</xdr:col>
      <xdr:colOff>533400</xdr:colOff>
      <xdr:row>0</xdr:row>
      <xdr:rowOff>0</xdr:rowOff>
    </xdr:from>
    <xdr:to>
      <xdr:col>11</xdr:col>
      <xdr:colOff>552450</xdr:colOff>
      <xdr:row>3</xdr:row>
      <xdr:rowOff>9525</xdr:rowOff>
    </xdr:to>
    <xdr:sp macro="" textlink="">
      <xdr:nvSpPr>
        <xdr:cNvPr id="7" name="Text Box 1">
          <a:extLst>
            <a:ext uri="{FF2B5EF4-FFF2-40B4-BE49-F238E27FC236}">
              <a16:creationId xmlns:a16="http://schemas.microsoft.com/office/drawing/2014/main" id="{00000000-0008-0000-0000-000007000000}"/>
            </a:ext>
          </a:extLst>
        </xdr:cNvPr>
        <xdr:cNvSpPr txBox="1"/>
      </xdr:nvSpPr>
      <xdr:spPr>
        <a:xfrm>
          <a:off x="1581150" y="0"/>
          <a:ext cx="6115050" cy="10287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b" anchorCtr="0" forceAA="0" compatLnSpc="1">
          <a:prstTxWarp prst="textNoShape">
            <a:avLst/>
          </a:prstTxWarp>
          <a:noAutofit/>
        </a:bodyPr>
        <a:lstStyle/>
        <a:p>
          <a:pPr marL="0" marR="0" algn="r">
            <a:spcBef>
              <a:spcPts val="0"/>
            </a:spcBef>
            <a:spcAft>
              <a:spcPts val="0"/>
            </a:spcAft>
          </a:pPr>
          <a:endParaRPr lang="en-US" sz="1200">
            <a:effectLst/>
            <a:latin typeface="Cambria" panose="02040503050406030204" pitchFamily="18" charset="0"/>
            <a:ea typeface="MS Mincho"/>
            <a:cs typeface="Times New Roman" panose="02020603050405020304" pitchFamily="18" charset="0"/>
          </a:endParaRPr>
        </a:p>
        <a:p>
          <a:pPr algn="r"/>
          <a:r>
            <a:rPr lang="en-US" sz="1600">
              <a:solidFill>
                <a:schemeClr val="dk1"/>
              </a:solidFill>
              <a:effectLst/>
              <a:latin typeface="+mj-lt"/>
              <a:ea typeface="+mn-ea"/>
              <a:cs typeface="+mn-cs"/>
            </a:rPr>
            <a:t>10</a:t>
          </a:r>
          <a:r>
            <a:rPr lang="en-US" sz="1600" baseline="30000">
              <a:solidFill>
                <a:schemeClr val="dk1"/>
              </a:solidFill>
              <a:effectLst/>
              <a:latin typeface="+mj-lt"/>
              <a:ea typeface="+mn-ea"/>
              <a:cs typeface="+mn-cs"/>
            </a:rPr>
            <a:t>th</a:t>
          </a:r>
          <a:r>
            <a:rPr lang="en-US" sz="1600">
              <a:solidFill>
                <a:schemeClr val="dk1"/>
              </a:solidFill>
              <a:effectLst/>
              <a:latin typeface="+mj-lt"/>
              <a:ea typeface="+mn-ea"/>
              <a:cs typeface="+mn-cs"/>
            </a:rPr>
            <a:t> Women’s Stroke Play</a:t>
          </a:r>
          <a:br>
            <a:rPr lang="en-US" sz="1100">
              <a:solidFill>
                <a:schemeClr val="dk1"/>
              </a:solidFill>
              <a:effectLst/>
              <a:latin typeface="+mn-lt"/>
              <a:ea typeface="+mn-ea"/>
              <a:cs typeface="+mn-cs"/>
            </a:rPr>
          </a:br>
          <a:r>
            <a:rPr lang="en-US" sz="1200">
              <a:solidFill>
                <a:schemeClr val="dk1"/>
              </a:solidFill>
              <a:effectLst/>
              <a:latin typeface="+mj-lt"/>
              <a:ea typeface="+mn-ea"/>
              <a:cs typeface="+mn-cs"/>
            </a:rPr>
            <a:t>The Woodlands CC (North Course) | JSeptember</a:t>
          </a:r>
          <a:r>
            <a:rPr lang="en-US" sz="1200" baseline="0">
              <a:solidFill>
                <a:schemeClr val="dk1"/>
              </a:solidFill>
              <a:effectLst/>
              <a:latin typeface="+mj-lt"/>
              <a:ea typeface="+mn-ea"/>
              <a:cs typeface="+mn-cs"/>
            </a:rPr>
            <a:t> 13-15</a:t>
          </a:r>
          <a:r>
            <a:rPr lang="en-US" sz="1200">
              <a:solidFill>
                <a:schemeClr val="dk1"/>
              </a:solidFill>
              <a:effectLst/>
              <a:latin typeface="+mj-lt"/>
              <a:ea typeface="+mn-ea"/>
              <a:cs typeface="+mn-cs"/>
            </a:rPr>
            <a:t> 2024 | The Woodlands, TX</a:t>
          </a:r>
          <a:endParaRPr lang="en-US" sz="1100">
            <a:solidFill>
              <a:schemeClr val="dk1"/>
            </a:solidFill>
            <a:effectLst/>
            <a:latin typeface="+mj-lt"/>
            <a:ea typeface="+mn-ea"/>
            <a:cs typeface="+mn-cs"/>
          </a:endParaRPr>
        </a:p>
      </xdr:txBody>
    </xdr:sp>
    <xdr:clientData/>
  </xdr:twoCellAnchor>
  <xdr:twoCellAnchor editAs="oneCell">
    <xdr:from>
      <xdr:col>0</xdr:col>
      <xdr:colOff>19050</xdr:colOff>
      <xdr:row>49</xdr:row>
      <xdr:rowOff>41555</xdr:rowOff>
    </xdr:from>
    <xdr:to>
      <xdr:col>11</xdr:col>
      <xdr:colOff>605790</xdr:colOff>
      <xdr:row>51</xdr:row>
      <xdr:rowOff>36551</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9050" y="9966605"/>
          <a:ext cx="7730490" cy="375996"/>
        </a:xfrm>
        <a:prstGeom prst="rect">
          <a:avLst/>
        </a:prstGeom>
      </xdr:spPr>
    </xdr:pic>
    <xdr:clientData/>
  </xdr:twoCellAnchor>
  <xdr:twoCellAnchor editAs="oneCell">
    <xdr:from>
      <xdr:col>8</xdr:col>
      <xdr:colOff>152399</xdr:colOff>
      <xdr:row>51</xdr:row>
      <xdr:rowOff>83343</xdr:rowOff>
    </xdr:from>
    <xdr:to>
      <xdr:col>11</xdr:col>
      <xdr:colOff>523874</xdr:colOff>
      <xdr:row>56</xdr:row>
      <xdr:rowOff>47624</xdr:rowOff>
    </xdr:to>
    <xdr:pic>
      <xdr:nvPicPr>
        <xdr:cNvPr id="3" name="Picture 2">
          <a:extLst>
            <a:ext uri="{FF2B5EF4-FFF2-40B4-BE49-F238E27FC236}">
              <a16:creationId xmlns:a16="http://schemas.microsoft.com/office/drawing/2014/main" id="{4849037E-C238-2A75-EB60-0822C3D7A0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67349" y="10389393"/>
          <a:ext cx="2200275" cy="9167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topLeftCell="A9" zoomScaleNormal="100" workbookViewId="0">
      <selection activeCell="O33" sqref="O33"/>
    </sheetView>
  </sheetViews>
  <sheetFormatPr defaultRowHeight="14.4" x14ac:dyDescent="0.3"/>
  <cols>
    <col min="1" max="1" width="15.6640625" bestFit="1" customWidth="1"/>
    <col min="12" max="12" width="9.33203125" customWidth="1"/>
  </cols>
  <sheetData>
    <row r="1" spans="1:21" ht="49.2" customHeight="1" x14ac:dyDescent="0.3">
      <c r="A1" s="22"/>
      <c r="B1" s="22"/>
      <c r="C1" s="22"/>
      <c r="D1" s="22"/>
      <c r="E1" s="22"/>
      <c r="F1" s="22"/>
      <c r="G1" s="22"/>
      <c r="H1" s="22"/>
      <c r="I1" s="22"/>
      <c r="J1" s="22"/>
      <c r="K1" s="22"/>
      <c r="L1" s="22"/>
      <c r="M1" s="2"/>
      <c r="N1" s="2"/>
      <c r="O1" s="2"/>
      <c r="P1" s="2"/>
      <c r="Q1" s="2"/>
      <c r="R1" s="2"/>
      <c r="S1" s="2"/>
      <c r="T1" s="2"/>
      <c r="U1" s="2"/>
    </row>
    <row r="2" spans="1:21" ht="16.2" customHeight="1" x14ac:dyDescent="0.3">
      <c r="A2" s="4"/>
      <c r="B2" s="4"/>
      <c r="C2" s="4"/>
      <c r="D2" s="4"/>
      <c r="E2" s="4"/>
      <c r="F2" s="4"/>
      <c r="G2" s="4"/>
      <c r="H2" s="4"/>
      <c r="I2" s="4"/>
      <c r="J2" s="4"/>
      <c r="K2" s="4"/>
      <c r="L2" s="5"/>
      <c r="M2" s="2"/>
      <c r="N2" s="2"/>
      <c r="O2" s="2"/>
      <c r="P2" s="2"/>
      <c r="Q2" s="2"/>
      <c r="R2" s="2"/>
      <c r="S2" s="2"/>
      <c r="T2" s="2"/>
      <c r="U2" s="2"/>
    </row>
    <row r="3" spans="1:21" ht="16.2" customHeight="1" x14ac:dyDescent="0.3">
      <c r="A3" s="4"/>
      <c r="B3" s="4"/>
      <c r="C3" s="4"/>
      <c r="D3" s="4"/>
      <c r="E3" s="4"/>
      <c r="F3" s="4"/>
      <c r="G3" s="4"/>
      <c r="H3" s="4"/>
      <c r="I3" s="4"/>
      <c r="J3" s="4"/>
      <c r="K3" s="4"/>
      <c r="L3" s="6"/>
      <c r="M3" s="2"/>
      <c r="N3" s="2"/>
      <c r="O3" s="2"/>
      <c r="P3" s="2"/>
      <c r="Q3" s="2"/>
      <c r="R3" s="2"/>
      <c r="S3" s="2"/>
      <c r="T3" s="2"/>
      <c r="U3" s="2"/>
    </row>
    <row r="4" spans="1:21" s="1" customFormat="1" ht="16.2" customHeight="1" x14ac:dyDescent="0.3">
      <c r="A4" s="24"/>
      <c r="B4" s="24"/>
      <c r="C4" s="24"/>
      <c r="D4" s="24"/>
      <c r="E4" s="24"/>
      <c r="F4" s="24"/>
      <c r="G4" s="24"/>
      <c r="H4" s="24"/>
      <c r="I4" s="24"/>
      <c r="J4" s="24"/>
      <c r="K4" s="24"/>
      <c r="L4" s="24"/>
      <c r="M4" s="3"/>
      <c r="N4" s="3"/>
      <c r="O4" s="3"/>
      <c r="P4" s="3"/>
      <c r="Q4" s="3"/>
      <c r="R4" s="3"/>
      <c r="S4" s="3"/>
      <c r="T4" s="3"/>
      <c r="U4" s="3"/>
    </row>
    <row r="5" spans="1:21" ht="18" customHeight="1" x14ac:dyDescent="0.3"/>
    <row r="6" spans="1:21" ht="18" customHeight="1" x14ac:dyDescent="0.3">
      <c r="I6" s="27" t="s">
        <v>8</v>
      </c>
      <c r="J6" s="27"/>
      <c r="K6" s="27"/>
      <c r="L6" s="27"/>
    </row>
    <row r="7" spans="1:21" ht="14.4" customHeight="1" x14ac:dyDescent="0.3">
      <c r="A7" s="25" t="s">
        <v>9</v>
      </c>
      <c r="B7" s="26"/>
      <c r="C7" s="26"/>
      <c r="D7" s="26"/>
      <c r="E7" s="26"/>
      <c r="F7" s="26"/>
      <c r="G7" s="26"/>
      <c r="H7" s="26"/>
      <c r="I7" s="26"/>
      <c r="J7" s="26"/>
      <c r="K7" s="26"/>
      <c r="L7" s="26"/>
    </row>
    <row r="8" spans="1:21" ht="14.4" customHeight="1" x14ac:dyDescent="0.3">
      <c r="A8" s="26"/>
      <c r="B8" s="26"/>
      <c r="C8" s="26"/>
      <c r="D8" s="26"/>
      <c r="E8" s="26"/>
      <c r="F8" s="26"/>
      <c r="G8" s="26"/>
      <c r="H8" s="26"/>
      <c r="I8" s="26"/>
      <c r="J8" s="26"/>
      <c r="K8" s="26"/>
      <c r="L8" s="26"/>
    </row>
    <row r="9" spans="1:21" ht="14.4" customHeight="1" x14ac:dyDescent="0.3">
      <c r="A9" s="26"/>
      <c r="B9" s="26"/>
      <c r="C9" s="26"/>
      <c r="D9" s="26"/>
      <c r="E9" s="26"/>
      <c r="F9" s="26"/>
      <c r="G9" s="26"/>
      <c r="H9" s="26"/>
      <c r="I9" s="26"/>
      <c r="J9" s="26"/>
      <c r="K9" s="26"/>
      <c r="L9" s="26"/>
    </row>
    <row r="10" spans="1:21" ht="14.4" customHeight="1" x14ac:dyDescent="0.3">
      <c r="A10" s="26"/>
      <c r="B10" s="26"/>
      <c r="C10" s="26"/>
      <c r="D10" s="26"/>
      <c r="E10" s="26"/>
      <c r="F10" s="26"/>
      <c r="G10" s="26"/>
      <c r="H10" s="26"/>
      <c r="I10" s="26"/>
      <c r="J10" s="26"/>
      <c r="K10" s="26"/>
      <c r="L10" s="26"/>
    </row>
    <row r="11" spans="1:21" ht="17.399999999999999" customHeight="1" x14ac:dyDescent="0.3">
      <c r="A11" s="26"/>
      <c r="B11" s="26"/>
      <c r="C11" s="26"/>
      <c r="D11" s="26"/>
      <c r="E11" s="26"/>
      <c r="F11" s="26"/>
      <c r="G11" s="26"/>
      <c r="H11" s="26"/>
      <c r="I11" s="26"/>
      <c r="J11" s="26"/>
      <c r="K11" s="26"/>
      <c r="L11" s="26"/>
    </row>
    <row r="12" spans="1:21" ht="17.399999999999999" customHeight="1" x14ac:dyDescent="0.3">
      <c r="A12" s="26"/>
      <c r="B12" s="26"/>
      <c r="C12" s="26"/>
      <c r="D12" s="26"/>
      <c r="E12" s="26"/>
      <c r="F12" s="26"/>
      <c r="G12" s="26"/>
      <c r="H12" s="26"/>
      <c r="I12" s="26"/>
      <c r="J12" s="26"/>
      <c r="K12" s="26"/>
      <c r="L12" s="26"/>
    </row>
    <row r="13" spans="1:21" ht="17.399999999999999" customHeight="1" x14ac:dyDescent="0.3">
      <c r="A13" s="8"/>
      <c r="B13" s="8"/>
      <c r="C13" s="8"/>
      <c r="D13" s="8"/>
      <c r="E13" s="8"/>
      <c r="F13" s="8"/>
      <c r="G13" s="8"/>
      <c r="H13" s="8"/>
      <c r="I13" s="8"/>
      <c r="J13" s="8"/>
      <c r="K13" s="8"/>
      <c r="L13" s="8"/>
    </row>
    <row r="14" spans="1:21" x14ac:dyDescent="0.3">
      <c r="A14" s="23" t="s">
        <v>10</v>
      </c>
      <c r="B14" s="23"/>
      <c r="C14" s="23"/>
      <c r="D14" s="23"/>
      <c r="E14" s="23"/>
      <c r="F14" s="23"/>
      <c r="G14" s="23"/>
      <c r="H14" s="23"/>
      <c r="I14" s="23"/>
      <c r="J14" s="23"/>
      <c r="K14" s="23"/>
      <c r="L14" s="23"/>
    </row>
    <row r="15" spans="1:21" x14ac:dyDescent="0.3">
      <c r="A15" s="9" t="s">
        <v>6</v>
      </c>
      <c r="B15" s="10">
        <v>1</v>
      </c>
      <c r="C15" s="10">
        <v>2</v>
      </c>
      <c r="D15" s="10">
        <v>3</v>
      </c>
      <c r="E15" s="10">
        <v>4</v>
      </c>
      <c r="F15" s="10">
        <v>5</v>
      </c>
      <c r="G15" s="10">
        <v>6</v>
      </c>
      <c r="H15" s="10">
        <v>7</v>
      </c>
      <c r="I15" s="10">
        <v>8</v>
      </c>
      <c r="J15" s="10">
        <v>9</v>
      </c>
      <c r="K15" s="11" t="s">
        <v>0</v>
      </c>
      <c r="L15" s="12"/>
    </row>
    <row r="16" spans="1:21" x14ac:dyDescent="0.3">
      <c r="A16" s="13" t="s">
        <v>3</v>
      </c>
      <c r="B16" s="12">
        <v>4</v>
      </c>
      <c r="C16" s="12">
        <v>4</v>
      </c>
      <c r="D16" s="12">
        <v>4</v>
      </c>
      <c r="E16" s="12">
        <v>5</v>
      </c>
      <c r="F16" s="12">
        <v>3</v>
      </c>
      <c r="G16" s="12">
        <v>4</v>
      </c>
      <c r="H16" s="12">
        <v>3</v>
      </c>
      <c r="I16" s="12">
        <v>4</v>
      </c>
      <c r="J16" s="12">
        <v>5</v>
      </c>
      <c r="K16" s="14">
        <f>SUM(B16+C16+D16+E16+F16+G16+H16+I16+J16)</f>
        <v>36</v>
      </c>
      <c r="L16" s="12"/>
    </row>
    <row r="17" spans="1:12" x14ac:dyDescent="0.3">
      <c r="A17" s="15" t="s">
        <v>4</v>
      </c>
      <c r="B17" s="16">
        <v>343</v>
      </c>
      <c r="C17" s="16">
        <v>388</v>
      </c>
      <c r="D17" s="16">
        <v>382</v>
      </c>
      <c r="E17" s="16">
        <v>507</v>
      </c>
      <c r="F17" s="16">
        <v>184</v>
      </c>
      <c r="G17" s="16">
        <v>384</v>
      </c>
      <c r="H17" s="16">
        <v>143</v>
      </c>
      <c r="I17" s="16">
        <v>308</v>
      </c>
      <c r="J17" s="16">
        <v>489</v>
      </c>
      <c r="K17" s="17">
        <f>SUM(B17:J17)</f>
        <v>3128</v>
      </c>
      <c r="L17" s="16"/>
    </row>
    <row r="18" spans="1:12" x14ac:dyDescent="0.3">
      <c r="A18" s="15" t="s">
        <v>5</v>
      </c>
      <c r="B18" s="16"/>
      <c r="C18" s="16">
        <v>363</v>
      </c>
      <c r="D18" s="16"/>
      <c r="E18" s="16"/>
      <c r="F18" s="16">
        <v>162</v>
      </c>
      <c r="G18" s="16"/>
      <c r="H18" s="16"/>
      <c r="I18" s="16">
        <v>292</v>
      </c>
      <c r="J18" s="16">
        <v>467</v>
      </c>
      <c r="K18" s="17"/>
      <c r="L18" s="16"/>
    </row>
    <row r="19" spans="1:12" x14ac:dyDescent="0.3">
      <c r="B19" s="16"/>
      <c r="C19" s="16"/>
      <c r="D19" s="16"/>
      <c r="E19" s="16"/>
      <c r="F19" s="16"/>
      <c r="G19" s="16"/>
      <c r="H19" s="16"/>
      <c r="I19" s="16"/>
      <c r="J19" s="16"/>
      <c r="K19" s="17"/>
      <c r="L19" s="16"/>
    </row>
    <row r="20" spans="1:12" x14ac:dyDescent="0.3">
      <c r="A20" s="9" t="s">
        <v>7</v>
      </c>
      <c r="B20" s="10">
        <v>10</v>
      </c>
      <c r="C20" s="10">
        <v>11</v>
      </c>
      <c r="D20" s="10">
        <v>12</v>
      </c>
      <c r="E20" s="10">
        <v>13</v>
      </c>
      <c r="F20" s="10">
        <v>14</v>
      </c>
      <c r="G20" s="10">
        <v>15</v>
      </c>
      <c r="H20" s="10">
        <v>16</v>
      </c>
      <c r="I20" s="10">
        <v>17</v>
      </c>
      <c r="J20" s="10">
        <v>18</v>
      </c>
      <c r="K20" s="11" t="s">
        <v>1</v>
      </c>
      <c r="L20" s="18" t="s">
        <v>2</v>
      </c>
    </row>
    <row r="21" spans="1:12" x14ac:dyDescent="0.3">
      <c r="A21" s="13" t="s">
        <v>3</v>
      </c>
      <c r="B21" s="12">
        <v>4</v>
      </c>
      <c r="C21" s="12">
        <v>3</v>
      </c>
      <c r="D21" s="12">
        <v>4</v>
      </c>
      <c r="E21" s="12">
        <v>4</v>
      </c>
      <c r="F21" s="12">
        <v>5</v>
      </c>
      <c r="G21" s="12">
        <v>4</v>
      </c>
      <c r="H21" s="12">
        <v>5</v>
      </c>
      <c r="I21" s="12">
        <v>3</v>
      </c>
      <c r="J21" s="12">
        <v>4</v>
      </c>
      <c r="K21" s="14">
        <f>SUM(B21:J21)</f>
        <v>36</v>
      </c>
      <c r="L21" s="19">
        <f>SUM(K16+K21)</f>
        <v>72</v>
      </c>
    </row>
    <row r="22" spans="1:12" x14ac:dyDescent="0.3">
      <c r="A22" s="15" t="s">
        <v>4</v>
      </c>
      <c r="B22" s="16">
        <v>359</v>
      </c>
      <c r="C22" s="16">
        <v>189</v>
      </c>
      <c r="D22" s="16">
        <v>404</v>
      </c>
      <c r="E22" s="16">
        <v>366</v>
      </c>
      <c r="F22" s="16">
        <v>459</v>
      </c>
      <c r="G22" s="16">
        <v>392</v>
      </c>
      <c r="H22" s="16">
        <v>510</v>
      </c>
      <c r="I22" s="16">
        <v>152</v>
      </c>
      <c r="J22" s="16">
        <v>359</v>
      </c>
      <c r="K22" s="17">
        <f>SUM(B22:J22)</f>
        <v>3190</v>
      </c>
      <c r="L22" s="20">
        <f>SUM(K17+K22)</f>
        <v>6318</v>
      </c>
    </row>
    <row r="23" spans="1:12" x14ac:dyDescent="0.3">
      <c r="A23" s="15" t="s">
        <v>5</v>
      </c>
      <c r="B23" s="16"/>
      <c r="C23" s="16"/>
      <c r="D23" s="16"/>
      <c r="E23" s="16">
        <v>338</v>
      </c>
      <c r="F23" s="16"/>
      <c r="G23" s="16">
        <v>344</v>
      </c>
      <c r="H23" s="16"/>
      <c r="I23" s="16">
        <v>239</v>
      </c>
      <c r="J23" s="16"/>
      <c r="K23" s="17"/>
      <c r="L23" s="20"/>
    </row>
    <row r="24" spans="1:12" x14ac:dyDescent="0.3">
      <c r="B24" s="16"/>
      <c r="C24" s="16"/>
      <c r="D24" s="16"/>
      <c r="E24" s="16"/>
      <c r="F24" s="16"/>
      <c r="G24" s="16"/>
      <c r="H24" s="16"/>
      <c r="I24" s="16"/>
      <c r="J24" s="16"/>
      <c r="K24" s="17"/>
      <c r="L24" s="20"/>
    </row>
    <row r="25" spans="1:12" x14ac:dyDescent="0.3">
      <c r="B25" s="16"/>
      <c r="C25" s="16"/>
      <c r="D25" s="16"/>
      <c r="E25" s="16"/>
      <c r="F25" s="16"/>
      <c r="G25" s="16"/>
      <c r="H25" s="16"/>
      <c r="I25" s="16"/>
      <c r="J25" s="16"/>
      <c r="K25" s="17"/>
      <c r="L25" s="20"/>
    </row>
    <row r="26" spans="1:12" s="7" customFormat="1" ht="15.6" x14ac:dyDescent="0.3">
      <c r="A26" s="23" t="s">
        <v>11</v>
      </c>
      <c r="B26" s="23"/>
      <c r="C26" s="23"/>
      <c r="D26" s="23"/>
      <c r="E26" s="23"/>
      <c r="F26" s="23"/>
      <c r="G26" s="23"/>
      <c r="H26" s="23"/>
      <c r="I26" s="23"/>
      <c r="J26" s="23"/>
      <c r="K26" s="23"/>
      <c r="L26" s="23"/>
    </row>
    <row r="27" spans="1:12" x14ac:dyDescent="0.3">
      <c r="A27" s="9" t="s">
        <v>6</v>
      </c>
      <c r="B27" s="10">
        <v>1</v>
      </c>
      <c r="C27" s="10">
        <v>2</v>
      </c>
      <c r="D27" s="10">
        <v>3</v>
      </c>
      <c r="E27" s="10">
        <v>4</v>
      </c>
      <c r="F27" s="10">
        <v>5</v>
      </c>
      <c r="G27" s="10">
        <v>6</v>
      </c>
      <c r="H27" s="10">
        <v>7</v>
      </c>
      <c r="I27" s="10">
        <v>8</v>
      </c>
      <c r="J27" s="10">
        <v>9</v>
      </c>
      <c r="K27" s="11" t="s">
        <v>0</v>
      </c>
      <c r="L27" s="12"/>
    </row>
    <row r="28" spans="1:12" x14ac:dyDescent="0.3">
      <c r="A28" s="13" t="s">
        <v>3</v>
      </c>
      <c r="B28" s="12">
        <v>4</v>
      </c>
      <c r="C28" s="12">
        <v>4</v>
      </c>
      <c r="D28" s="12">
        <v>4</v>
      </c>
      <c r="E28" s="12">
        <v>5</v>
      </c>
      <c r="F28" s="12">
        <v>3</v>
      </c>
      <c r="G28" s="12">
        <v>4</v>
      </c>
      <c r="H28" s="12">
        <v>3</v>
      </c>
      <c r="I28" s="12">
        <v>4</v>
      </c>
      <c r="J28" s="12">
        <v>5</v>
      </c>
      <c r="K28" s="14">
        <f>SUM(B28+C28+D28+E28+F28+G28+H28+I28+J28)</f>
        <v>36</v>
      </c>
      <c r="L28" s="12"/>
    </row>
    <row r="29" spans="1:12" x14ac:dyDescent="0.3">
      <c r="A29" s="15" t="s">
        <v>4</v>
      </c>
      <c r="B29" s="16">
        <v>305</v>
      </c>
      <c r="C29" s="16">
        <v>309</v>
      </c>
      <c r="D29" s="16">
        <v>312</v>
      </c>
      <c r="E29" s="16">
        <v>470</v>
      </c>
      <c r="F29" s="16">
        <v>137</v>
      </c>
      <c r="G29" s="16">
        <v>337</v>
      </c>
      <c r="H29" s="16">
        <v>117</v>
      </c>
      <c r="I29" s="16">
        <v>277</v>
      </c>
      <c r="J29" s="16">
        <v>415</v>
      </c>
      <c r="K29" s="17">
        <f>SUM(B29:J29)</f>
        <v>2679</v>
      </c>
      <c r="L29" s="16"/>
    </row>
    <row r="30" spans="1:12" x14ac:dyDescent="0.3">
      <c r="A30" s="15" t="s">
        <v>5</v>
      </c>
      <c r="B30" s="16"/>
      <c r="C30" s="16"/>
      <c r="D30" s="16"/>
      <c r="E30" s="16"/>
      <c r="F30" s="16"/>
      <c r="G30" s="16">
        <v>278</v>
      </c>
      <c r="H30" s="16"/>
      <c r="I30" s="16"/>
      <c r="J30" s="16"/>
      <c r="K30" s="17"/>
      <c r="L30" s="16"/>
    </row>
    <row r="31" spans="1:12" x14ac:dyDescent="0.3">
      <c r="B31" s="16"/>
      <c r="C31" s="16"/>
      <c r="D31" s="16"/>
      <c r="E31" s="16"/>
      <c r="F31" s="16"/>
      <c r="G31" s="16"/>
      <c r="H31" s="16"/>
      <c r="I31" s="16"/>
      <c r="J31" s="16"/>
      <c r="K31" s="17"/>
      <c r="L31" s="16"/>
    </row>
    <row r="32" spans="1:12" x14ac:dyDescent="0.3">
      <c r="A32" s="9" t="s">
        <v>7</v>
      </c>
      <c r="B32" s="10">
        <v>10</v>
      </c>
      <c r="C32" s="10">
        <v>11</v>
      </c>
      <c r="D32" s="10">
        <v>12</v>
      </c>
      <c r="E32" s="10">
        <v>13</v>
      </c>
      <c r="F32" s="10">
        <v>14</v>
      </c>
      <c r="G32" s="10">
        <v>15</v>
      </c>
      <c r="H32" s="10">
        <v>16</v>
      </c>
      <c r="I32" s="10">
        <v>17</v>
      </c>
      <c r="J32" s="10">
        <v>18</v>
      </c>
      <c r="K32" s="11" t="s">
        <v>1</v>
      </c>
      <c r="L32" s="18" t="s">
        <v>2</v>
      </c>
    </row>
    <row r="33" spans="1:12" x14ac:dyDescent="0.3">
      <c r="A33" s="13" t="s">
        <v>3</v>
      </c>
      <c r="B33" s="12">
        <v>4</v>
      </c>
      <c r="C33" s="12">
        <v>3</v>
      </c>
      <c r="D33" s="12">
        <v>4</v>
      </c>
      <c r="E33" s="12">
        <v>4</v>
      </c>
      <c r="F33" s="12">
        <v>5</v>
      </c>
      <c r="G33" s="12">
        <v>4</v>
      </c>
      <c r="H33" s="12">
        <v>5</v>
      </c>
      <c r="I33" s="12">
        <v>3</v>
      </c>
      <c r="J33" s="12">
        <v>4</v>
      </c>
      <c r="K33" s="14">
        <f>SUM(B33:J33)</f>
        <v>36</v>
      </c>
      <c r="L33" s="19">
        <f>SUM(K28+K33)</f>
        <v>72</v>
      </c>
    </row>
    <row r="34" spans="1:12" x14ac:dyDescent="0.3">
      <c r="A34" s="15" t="s">
        <v>4</v>
      </c>
      <c r="B34" s="16">
        <v>315</v>
      </c>
      <c r="C34" s="16">
        <v>139</v>
      </c>
      <c r="D34" s="16">
        <v>319</v>
      </c>
      <c r="E34" s="16">
        <v>299</v>
      </c>
      <c r="F34" s="16">
        <v>436</v>
      </c>
      <c r="G34" s="16">
        <v>323</v>
      </c>
      <c r="H34" s="16">
        <v>429</v>
      </c>
      <c r="I34" s="16">
        <v>135</v>
      </c>
      <c r="J34" s="16">
        <v>314</v>
      </c>
      <c r="K34" s="17">
        <f>SUM(B34:J34)</f>
        <v>2709</v>
      </c>
      <c r="L34" s="20">
        <f>SUM(K29+K34)</f>
        <v>5388</v>
      </c>
    </row>
    <row r="35" spans="1:12" x14ac:dyDescent="0.3">
      <c r="A35" s="15" t="s">
        <v>5</v>
      </c>
      <c r="B35" s="16">
        <v>293</v>
      </c>
      <c r="C35" s="16"/>
      <c r="D35" s="16"/>
      <c r="E35" s="16">
        <v>260</v>
      </c>
      <c r="F35" s="16">
        <v>418</v>
      </c>
      <c r="G35" s="16"/>
      <c r="H35" s="16"/>
      <c r="I35" s="16">
        <v>110</v>
      </c>
      <c r="J35" s="16"/>
      <c r="K35" s="17"/>
      <c r="L35" s="20"/>
    </row>
    <row r="36" spans="1:12" x14ac:dyDescent="0.3">
      <c r="B36" s="16"/>
      <c r="C36" s="16"/>
      <c r="D36" s="16"/>
      <c r="E36" s="16"/>
      <c r="F36" s="16"/>
      <c r="G36" s="16"/>
      <c r="H36" s="16"/>
      <c r="I36" s="16"/>
      <c r="J36" s="16"/>
      <c r="K36" s="17"/>
      <c r="L36" s="20"/>
    </row>
    <row r="37" spans="1:12" x14ac:dyDescent="0.3">
      <c r="B37" s="16"/>
      <c r="C37" s="16"/>
      <c r="D37" s="16"/>
      <c r="E37" s="16"/>
      <c r="F37" s="16"/>
      <c r="G37" s="16"/>
      <c r="H37" s="16"/>
      <c r="I37" s="16"/>
      <c r="J37" s="16"/>
      <c r="K37" s="17"/>
      <c r="L37" s="20"/>
    </row>
    <row r="38" spans="1:12" x14ac:dyDescent="0.3">
      <c r="A38" s="21"/>
      <c r="B38" s="12"/>
      <c r="C38" s="12"/>
      <c r="D38" s="12"/>
      <c r="E38" s="12"/>
      <c r="F38" s="12"/>
      <c r="G38" s="12"/>
      <c r="H38" s="12"/>
      <c r="I38" s="12"/>
      <c r="J38" s="12"/>
      <c r="K38" s="14"/>
      <c r="L38" s="12"/>
    </row>
    <row r="39" spans="1:12" x14ac:dyDescent="0.3">
      <c r="B39" s="16"/>
      <c r="C39" s="16"/>
      <c r="D39" s="16"/>
      <c r="E39" s="16"/>
      <c r="F39" s="16"/>
      <c r="G39" s="16"/>
      <c r="H39" s="16"/>
      <c r="I39" s="16"/>
      <c r="J39" s="16"/>
      <c r="K39" s="17"/>
      <c r="L39" s="16"/>
    </row>
  </sheetData>
  <mergeCells count="6">
    <mergeCell ref="A1:L1"/>
    <mergeCell ref="A14:L14"/>
    <mergeCell ref="A26:L26"/>
    <mergeCell ref="A4:L4"/>
    <mergeCell ref="A7:L12"/>
    <mergeCell ref="I6:L6"/>
  </mergeCells>
  <printOptions horizontalCentered="1"/>
  <pageMargins left="0" right="0" top="0" bottom="0" header="0" footer="0"/>
  <pageSetup scale="87"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F1A18AA5527F4F81EB00D045EB02C7" ma:contentTypeVersion="20" ma:contentTypeDescription="Create a new document." ma:contentTypeScope="" ma:versionID="0e955c5245de9b21dd4990f88b65c661">
  <xsd:schema xmlns:xsd="http://www.w3.org/2001/XMLSchema" xmlns:xs="http://www.w3.org/2001/XMLSchema" xmlns:p="http://schemas.microsoft.com/office/2006/metadata/properties" xmlns:ns1="http://schemas.microsoft.com/sharepoint/v3" xmlns:ns2="ca8bbd8d-21b6-426b-8f35-7772a785ad5f" xmlns:ns3="414e00a3-431d-42e2-b6b8-ed97340154d0" targetNamespace="http://schemas.microsoft.com/office/2006/metadata/properties" ma:root="true" ma:fieldsID="f62de70a77d6b59fa278f883e6c0d051" ns1:_="" ns2:_="" ns3:_="">
    <xsd:import namespace="http://schemas.microsoft.com/sharepoint/v3"/>
    <xsd:import namespace="ca8bbd8d-21b6-426b-8f35-7772a785ad5f"/>
    <xsd:import namespace="414e00a3-431d-42e2-b6b8-ed97340154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bbd8d-21b6-426b-8f35-7772a785a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569edb8-afa5-4340-9c13-aa8c335555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4e00a3-431d-42e2-b6b8-ed97340154d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47a564e-be6a-4e84-86b5-9b66fb2991a1}" ma:internalName="TaxCatchAll" ma:showField="CatchAllData" ma:web="414e00a3-431d-42e2-b6b8-ed97340154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a8bbd8d-21b6-426b-8f35-7772a785ad5f">
      <Terms xmlns="http://schemas.microsoft.com/office/infopath/2007/PartnerControls"/>
    </lcf76f155ced4ddcb4097134ff3c332f>
    <_ip_UnifiedCompliancePolicyProperties xmlns="http://schemas.microsoft.com/sharepoint/v3" xsi:nil="true"/>
    <TaxCatchAll xmlns="414e00a3-431d-42e2-b6b8-ed97340154d0" xsi:nil="true"/>
  </documentManagement>
</p:properties>
</file>

<file path=customXml/itemProps1.xml><?xml version="1.0" encoding="utf-8"?>
<ds:datastoreItem xmlns:ds="http://schemas.openxmlformats.org/officeDocument/2006/customXml" ds:itemID="{A9F3CC34-90BF-4DA8-A24B-32872748BBC7}">
  <ds:schemaRefs>
    <ds:schemaRef ds:uri="http://schemas.microsoft.com/sharepoint/v3/contenttype/forms"/>
  </ds:schemaRefs>
</ds:datastoreItem>
</file>

<file path=customXml/itemProps2.xml><?xml version="1.0" encoding="utf-8"?>
<ds:datastoreItem xmlns:ds="http://schemas.openxmlformats.org/officeDocument/2006/customXml" ds:itemID="{0A6A8F38-0752-4D4B-A758-4F4DF32E0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8bbd8d-21b6-426b-8f35-7772a785ad5f"/>
    <ds:schemaRef ds:uri="414e00a3-431d-42e2-b6b8-ed9734015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1EDF56-CCF5-428D-A36A-818AAC356A51}">
  <ds:schemaRefs>
    <ds:schemaRef ds:uri="http://schemas.microsoft.com/office/2006/metadata/properties"/>
    <ds:schemaRef ds:uri="http://schemas.microsoft.com/office/infopath/2007/PartnerControls"/>
    <ds:schemaRef ds:uri="http://schemas.microsoft.com/sharepoint/v3"/>
    <ds:schemaRef ds:uri="ca8bbd8d-21b6-426b-8f35-7772a785ad5f"/>
    <ds:schemaRef ds:uri="414e00a3-431d-42e2-b6b8-ed97340154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Yardages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Davis</dc:creator>
  <cp:lastModifiedBy>Kristi Knight</cp:lastModifiedBy>
  <cp:lastPrinted>2021-03-31T14:34:39Z</cp:lastPrinted>
  <dcterms:created xsi:type="dcterms:W3CDTF">2015-05-04T22:21:03Z</dcterms:created>
  <dcterms:modified xsi:type="dcterms:W3CDTF">2024-08-29T19:30:50Z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0x0101006FF1A18AA5527F4F81EB00D045EB02C7</vt:lpwstr>
  </property>
  <property fmtid="{D5CDD505-2E9C-101B-9397-08002B2CF9AE}" pid="3" name="MSIP_Label_50f2a1d1-5f0f-4e7d-bd64-0d6e3380f085_Enabled">
    <vt:lpwstr>true</vt:lpwstr>
  </property>
  <property fmtid="{D5CDD505-2E9C-101B-9397-08002B2CF9AE}" pid="4" name="MSIP_Label_50f2a1d1-5f0f-4e7d-bd64-0d6e3380f085_SetDate">
    <vt:lpwstr>2023-03-17T16:10:21Z</vt:lpwstr>
  </property>
  <property fmtid="{D5CDD505-2E9C-101B-9397-08002B2CF9AE}" pid="5" name="MSIP_Label_50f2a1d1-5f0f-4e7d-bd64-0d6e3380f085_Method">
    <vt:lpwstr>Standard</vt:lpwstr>
  </property>
  <property fmtid="{D5CDD505-2E9C-101B-9397-08002B2CF9AE}" pid="6" name="MSIP_Label_50f2a1d1-5f0f-4e7d-bd64-0d6e3380f085_Name">
    <vt:lpwstr>defa4170-0d19-0005-0004-bc88714345d2</vt:lpwstr>
  </property>
  <property fmtid="{D5CDD505-2E9C-101B-9397-08002B2CF9AE}" pid="7" name="MSIP_Label_50f2a1d1-5f0f-4e7d-bd64-0d6e3380f085_SiteId">
    <vt:lpwstr>ed1a6d7c-c79a-461c-be39-aecb712b80b1</vt:lpwstr>
  </property>
  <property fmtid="{D5CDD505-2E9C-101B-9397-08002B2CF9AE}" pid="8" name="MSIP_Label_50f2a1d1-5f0f-4e7d-bd64-0d6e3380f085_ActionId">
    <vt:lpwstr>a23f3e6a-5743-46d0-a67a-b69fa38c0422</vt:lpwstr>
  </property>
  <property fmtid="{D5CDD505-2E9C-101B-9397-08002B2CF9AE}" pid="9" name="MSIP_Label_50f2a1d1-5f0f-4e7d-bd64-0d6e3380f085_ContentBits">
    <vt:lpwstr>0</vt:lpwstr>
  </property>
  <property fmtid="{D5CDD505-2E9C-101B-9397-08002B2CF9AE}" pid="10" name="MediaServiceImageTags">
    <vt:lpwstr/>
  </property>
</Properties>
</file>